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ago Lesmes\Documents\EM45\EM46\"/>
    </mc:Choice>
  </mc:AlternateContent>
  <bookViews>
    <workbookView xWindow="0" yWindow="0" windowWidth="9495" windowHeight="7680"/>
  </bookViews>
  <sheets>
    <sheet name="SF1" sheetId="1" r:id="rId1"/>
    <sheet name="SF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20" i="1" l="1"/>
  <c r="AA7" i="1"/>
  <c r="AA5" i="1"/>
  <c r="AA19" i="1"/>
  <c r="AA18" i="1"/>
  <c r="AA10" i="1"/>
  <c r="AA14" i="1"/>
  <c r="AA2" i="1"/>
  <c r="AA22" i="1"/>
  <c r="AA16" i="1"/>
  <c r="AA6" i="1"/>
  <c r="AA21" i="1"/>
  <c r="AA13" i="1"/>
  <c r="AA8" i="1"/>
  <c r="AA9" i="1"/>
  <c r="AA4" i="1"/>
  <c r="AA11" i="1"/>
  <c r="AA3" i="1"/>
  <c r="AA17" i="1"/>
  <c r="AA12" i="1"/>
  <c r="AA15" i="1"/>
  <c r="Z20" i="1"/>
  <c r="Z7" i="1"/>
  <c r="Z5" i="1"/>
  <c r="Z19" i="1"/>
  <c r="Z18" i="1"/>
  <c r="Z10" i="1"/>
  <c r="Z14" i="1"/>
  <c r="Z2" i="1"/>
  <c r="Z22" i="1"/>
  <c r="Z16" i="1"/>
  <c r="Z6" i="1"/>
  <c r="Z21" i="1"/>
  <c r="Z13" i="1"/>
  <c r="Z8" i="1"/>
  <c r="Z9" i="1"/>
  <c r="Z4" i="1"/>
  <c r="Z11" i="1"/>
  <c r="Z3" i="1"/>
  <c r="Z17" i="1"/>
  <c r="Z12" i="1"/>
  <c r="Z15" i="1"/>
  <c r="Y2" i="3"/>
  <c r="Y7" i="3"/>
  <c r="Y15" i="3"/>
  <c r="Y19" i="3"/>
  <c r="Y10" i="3"/>
  <c r="Y20" i="3"/>
  <c r="Y4" i="3"/>
  <c r="Y14" i="3"/>
  <c r="Y6" i="3"/>
  <c r="Y16" i="3"/>
  <c r="Y12" i="3"/>
  <c r="Y5" i="3"/>
  <c r="Y11" i="3"/>
  <c r="Y18" i="3"/>
  <c r="Y17" i="3"/>
  <c r="Y13" i="3"/>
  <c r="Y8" i="3"/>
  <c r="Y9" i="3"/>
  <c r="Y3" i="3"/>
  <c r="X2" i="3"/>
  <c r="X7" i="3"/>
  <c r="X15" i="3"/>
  <c r="X19" i="3"/>
  <c r="X10" i="3"/>
  <c r="X20" i="3"/>
  <c r="X4" i="3"/>
  <c r="X14" i="3"/>
  <c r="X6" i="3"/>
  <c r="X16" i="3"/>
  <c r="X12" i="3"/>
  <c r="X5" i="3"/>
  <c r="X11" i="3"/>
  <c r="X18" i="3"/>
  <c r="X17" i="3"/>
  <c r="X13" i="3"/>
  <c r="X8" i="3"/>
  <c r="X9" i="3"/>
  <c r="X3" i="3"/>
</calcChain>
</file>

<file path=xl/sharedStrings.xml><?xml version="1.0" encoding="utf-8"?>
<sst xmlns="http://schemas.openxmlformats.org/spreadsheetml/2006/main" count="124" uniqueCount="104">
  <si>
    <t>Slovakia</t>
  </si>
  <si>
    <t>Montenegro</t>
  </si>
  <si>
    <t>Belgium</t>
  </si>
  <si>
    <t>Norway</t>
  </si>
  <si>
    <t>Slovenia</t>
  </si>
  <si>
    <t>Italy</t>
  </si>
  <si>
    <t>Macedonia</t>
  </si>
  <si>
    <t>Netherlands</t>
  </si>
  <si>
    <t>Albania</t>
  </si>
  <si>
    <t>Lebanon</t>
  </si>
  <si>
    <t>Latvia</t>
  </si>
  <si>
    <t>Russia</t>
  </si>
  <si>
    <t>Iceland</t>
  </si>
  <si>
    <t>Andorra</t>
  </si>
  <si>
    <t>Czech Republic</t>
  </si>
  <si>
    <t>France</t>
  </si>
  <si>
    <t>Azerbaijan</t>
  </si>
  <si>
    <t>B&amp;H</t>
  </si>
  <si>
    <t>Liechtenstein</t>
  </si>
  <si>
    <t>Lithuania</t>
  </si>
  <si>
    <t>Turkey</t>
  </si>
  <si>
    <t>SVK</t>
  </si>
  <si>
    <t>MTE</t>
  </si>
  <si>
    <t>BEL</t>
  </si>
  <si>
    <t>NOR</t>
  </si>
  <si>
    <t>SLO</t>
  </si>
  <si>
    <t>ITA</t>
  </si>
  <si>
    <t>MAK</t>
  </si>
  <si>
    <t>NED</t>
  </si>
  <si>
    <t>ALB</t>
  </si>
  <si>
    <t>LEB</t>
  </si>
  <si>
    <t>LTV</t>
  </si>
  <si>
    <t>RUS</t>
  </si>
  <si>
    <t>ICE</t>
  </si>
  <si>
    <t>AND</t>
  </si>
  <si>
    <t>CZE</t>
  </si>
  <si>
    <t>FRA</t>
  </si>
  <si>
    <t>AZE</t>
  </si>
  <si>
    <t>BIH</t>
  </si>
  <si>
    <t>LIE</t>
  </si>
  <si>
    <t>LIT</t>
  </si>
  <si>
    <t>TUR</t>
  </si>
  <si>
    <t>FIN</t>
  </si>
  <si>
    <t>ARM</t>
  </si>
  <si>
    <t>Romania</t>
  </si>
  <si>
    <t>Germany</t>
  </si>
  <si>
    <t>Austria</t>
  </si>
  <si>
    <t>Portugal</t>
  </si>
  <si>
    <t>Poland</t>
  </si>
  <si>
    <t>Croatia</t>
  </si>
  <si>
    <t>Malta</t>
  </si>
  <si>
    <t>Switzerland</t>
  </si>
  <si>
    <t>Israel</t>
  </si>
  <si>
    <t>Hungary</t>
  </si>
  <si>
    <t>Spain</t>
  </si>
  <si>
    <t>Serbia</t>
  </si>
  <si>
    <t>Ireland</t>
  </si>
  <si>
    <t>Estonia</t>
  </si>
  <si>
    <t>Bulgaria</t>
  </si>
  <si>
    <t>San Marino</t>
  </si>
  <si>
    <t>Ukraine</t>
  </si>
  <si>
    <t>Greece</t>
  </si>
  <si>
    <t>United Kingdom</t>
  </si>
  <si>
    <t>ROM</t>
  </si>
  <si>
    <t>GER</t>
  </si>
  <si>
    <t>AUT</t>
  </si>
  <si>
    <t>POR</t>
  </si>
  <si>
    <t>POL</t>
  </si>
  <si>
    <t>CRO</t>
  </si>
  <si>
    <t>MLT</t>
  </si>
  <si>
    <t>SWZ</t>
  </si>
  <si>
    <t>ISR</t>
  </si>
  <si>
    <t>HUN</t>
  </si>
  <si>
    <t>SPA</t>
  </si>
  <si>
    <t>SRB</t>
  </si>
  <si>
    <t>IRE</t>
  </si>
  <si>
    <t>EET</t>
  </si>
  <si>
    <t>BUL</t>
  </si>
  <si>
    <t>SMR</t>
  </si>
  <si>
    <t>UKR</t>
  </si>
  <si>
    <t>GRE</t>
  </si>
  <si>
    <t>UK</t>
  </si>
  <si>
    <t>DEN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</si>
  <si>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</si>
  <si>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</si>
  <si>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</si>
  <si>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</si>
  <si>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</si>
  <si>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</si>
  <si>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</si>
  <si>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</si>
  <si>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</si>
  <si>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</si>
  <si>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</si>
  <si>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</si>
  <si>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</si>
  <si>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</si>
  <si>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</si>
  <si>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</si>
  <si>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</si>
  <si>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</si>
  <si>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</si>
  <si>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</si>
  <si>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DSQ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</si>
</sst>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8"/>
      <name val="Calibri"/>
      <family val="2"/>
      <scheme val="minor"/>
    </font>
    <font>
      <b/>
      <sz val="11"/>
      <color rgb="FF92D05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textRotation="90"/>
    </xf>
    <xf numFmtId="0" fontId="0" fillId="0" borderId="0" xfId="0" applyFill="1"/>
    <xf numFmtId="0" fontId="0" fillId="0" borderId="0" xfId="0" applyAlignment="1">
      <alignment horizontal="center" textRotation="90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3" borderId="0" xfId="0" applyFill="1" applyAlignment="1">
      <alignment horizontal="center" textRotation="90"/>
    </xf>
    <xf numFmtId="0" fontId="0" fillId="0" borderId="0" xfId="0" applyFill="1" applyAlignment="1">
      <alignment horizontal="center" textRotation="90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4" borderId="1" xfId="0" applyFill="1" applyBorder="1"/>
    <xf numFmtId="0" fontId="0" fillId="5" borderId="1" xfId="0" applyFill="1" applyBorder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"/>
  <sheetViews>
    <sheetView tabSelected="1" workbookViewId="0">
      <selection activeCell="Z11" sqref="Z11"/>
    </sheetView>
  </sheetViews>
  <sheetFormatPr baseColWidth="10" defaultRowHeight="15" x14ac:dyDescent="0.25"/>
  <cols>
    <col min="1" max="1" width="14.28515625" bestFit="1" customWidth="1"/>
    <col min="2" max="24" width="3.42578125" style="4" customWidth="1"/>
    <col min="25" max="25" width="1" customWidth="1"/>
    <col min="26" max="27" width="11.42578125" style="4"/>
  </cols>
  <sheetData>
    <row r="1" spans="1:28" ht="27" x14ac:dyDescent="0.25">
      <c r="A1" s="1"/>
      <c r="B1" s="3" t="s">
        <v>21</v>
      </c>
      <c r="C1" s="3" t="s">
        <v>22</v>
      </c>
      <c r="D1" s="8" t="s">
        <v>23</v>
      </c>
      <c r="E1" s="3" t="s">
        <v>24</v>
      </c>
      <c r="F1" s="8" t="s">
        <v>25</v>
      </c>
      <c r="G1" s="3" t="s">
        <v>26</v>
      </c>
      <c r="H1" s="3" t="s">
        <v>27</v>
      </c>
      <c r="I1" s="3" t="s">
        <v>28</v>
      </c>
      <c r="J1" s="3" t="s">
        <v>29</v>
      </c>
      <c r="K1" s="3" t="s">
        <v>30</v>
      </c>
      <c r="L1" s="7" t="s">
        <v>31</v>
      </c>
      <c r="M1" s="3" t="s">
        <v>32</v>
      </c>
      <c r="N1" s="8" t="s">
        <v>33</v>
      </c>
      <c r="O1" s="3" t="s">
        <v>34</v>
      </c>
      <c r="P1" s="3" t="s">
        <v>35</v>
      </c>
      <c r="Q1" s="8" t="s">
        <v>36</v>
      </c>
      <c r="R1" s="3" t="s">
        <v>37</v>
      </c>
      <c r="S1" s="3" t="s">
        <v>38</v>
      </c>
      <c r="T1" s="8" t="s">
        <v>39</v>
      </c>
      <c r="U1" s="3" t="s">
        <v>40</v>
      </c>
      <c r="V1" s="3" t="s">
        <v>41</v>
      </c>
      <c r="W1" s="3" t="s">
        <v>42</v>
      </c>
      <c r="X1" s="3" t="s">
        <v>43</v>
      </c>
    </row>
    <row r="2" spans="1:28" x14ac:dyDescent="0.25">
      <c r="A2" s="12" t="s">
        <v>8</v>
      </c>
      <c r="B2" s="4">
        <v>4</v>
      </c>
      <c r="E2" s="4">
        <v>6</v>
      </c>
      <c r="G2" s="4">
        <v>12</v>
      </c>
      <c r="H2" s="4">
        <v>8</v>
      </c>
      <c r="I2" s="4">
        <v>7</v>
      </c>
      <c r="J2" s="5"/>
      <c r="K2" s="4">
        <v>12</v>
      </c>
      <c r="M2" s="4">
        <v>10</v>
      </c>
      <c r="O2" s="4">
        <v>8</v>
      </c>
      <c r="Q2" s="4">
        <v>1</v>
      </c>
      <c r="R2" s="4">
        <v>6</v>
      </c>
      <c r="S2" s="4">
        <v>7</v>
      </c>
      <c r="T2" s="4">
        <v>12</v>
      </c>
      <c r="U2" s="4">
        <v>8</v>
      </c>
      <c r="W2" s="4">
        <v>12</v>
      </c>
      <c r="Z2" s="6">
        <f t="shared" ref="Z2:Z22" si="0">SUM(B2:X2)</f>
        <v>113</v>
      </c>
      <c r="AA2" s="4">
        <f t="shared" ref="AA2:AA22" si="1">COUNT(B2:X2)</f>
        <v>14</v>
      </c>
      <c r="AB2" s="10" t="s">
        <v>83</v>
      </c>
    </row>
    <row r="3" spans="1:28" x14ac:dyDescent="0.25">
      <c r="A3" s="12" t="s">
        <v>18</v>
      </c>
      <c r="B3" s="4">
        <v>3</v>
      </c>
      <c r="C3" s="4">
        <v>1</v>
      </c>
      <c r="D3" s="4">
        <v>8</v>
      </c>
      <c r="E3" s="4">
        <v>7</v>
      </c>
      <c r="G3" s="4">
        <v>8</v>
      </c>
      <c r="H3" s="4">
        <v>6</v>
      </c>
      <c r="I3" s="4">
        <v>6</v>
      </c>
      <c r="J3" s="4">
        <v>12</v>
      </c>
      <c r="N3" s="4">
        <v>5</v>
      </c>
      <c r="O3" s="4">
        <v>1</v>
      </c>
      <c r="Q3" s="4">
        <v>7</v>
      </c>
      <c r="R3" s="4">
        <v>4</v>
      </c>
      <c r="S3" s="4">
        <v>12</v>
      </c>
      <c r="T3" s="5"/>
      <c r="U3" s="4">
        <v>1</v>
      </c>
      <c r="V3" s="4">
        <v>5</v>
      </c>
      <c r="W3" s="4">
        <v>7</v>
      </c>
      <c r="X3" s="4">
        <v>5</v>
      </c>
      <c r="Z3" s="6">
        <f t="shared" si="0"/>
        <v>98</v>
      </c>
      <c r="AA3" s="4">
        <f t="shared" si="1"/>
        <v>17</v>
      </c>
      <c r="AB3" s="10" t="s">
        <v>84</v>
      </c>
    </row>
    <row r="4" spans="1:28" x14ac:dyDescent="0.25">
      <c r="A4" s="12" t="s">
        <v>16</v>
      </c>
      <c r="B4" s="4">
        <v>12</v>
      </c>
      <c r="C4" s="4">
        <v>6</v>
      </c>
      <c r="G4" s="4">
        <v>5</v>
      </c>
      <c r="H4" s="4">
        <v>1</v>
      </c>
      <c r="J4" s="4">
        <v>7</v>
      </c>
      <c r="K4" s="4">
        <v>3</v>
      </c>
      <c r="M4" s="4">
        <v>8</v>
      </c>
      <c r="N4" s="4">
        <v>3</v>
      </c>
      <c r="O4" s="4">
        <v>12</v>
      </c>
      <c r="P4" s="4">
        <v>1</v>
      </c>
      <c r="Q4" s="4">
        <v>12</v>
      </c>
      <c r="R4" s="5"/>
      <c r="S4" s="4">
        <v>3</v>
      </c>
      <c r="T4" s="4">
        <v>4</v>
      </c>
      <c r="U4" s="4">
        <v>7</v>
      </c>
      <c r="V4" s="4">
        <v>3</v>
      </c>
      <c r="W4" s="4">
        <v>4</v>
      </c>
      <c r="X4" s="4">
        <v>1</v>
      </c>
      <c r="Z4" s="6">
        <f t="shared" si="0"/>
        <v>92</v>
      </c>
      <c r="AA4" s="4">
        <f t="shared" si="1"/>
        <v>17</v>
      </c>
      <c r="AB4" s="10" t="s">
        <v>85</v>
      </c>
    </row>
    <row r="5" spans="1:28" x14ac:dyDescent="0.25">
      <c r="A5" s="12" t="s">
        <v>3</v>
      </c>
      <c r="D5" s="4">
        <v>3</v>
      </c>
      <c r="E5" s="5"/>
      <c r="G5" s="4">
        <v>10</v>
      </c>
      <c r="H5" s="4">
        <v>5</v>
      </c>
      <c r="I5" s="4">
        <v>5</v>
      </c>
      <c r="J5" s="4">
        <v>10</v>
      </c>
      <c r="M5" s="4">
        <v>1</v>
      </c>
      <c r="P5" s="4">
        <v>5</v>
      </c>
      <c r="R5" s="4">
        <v>12</v>
      </c>
      <c r="T5" s="4">
        <v>6</v>
      </c>
      <c r="U5" s="4">
        <v>12</v>
      </c>
      <c r="V5" s="4">
        <v>10</v>
      </c>
      <c r="W5" s="4">
        <v>10</v>
      </c>
      <c r="Z5" s="6">
        <f t="shared" si="0"/>
        <v>89</v>
      </c>
      <c r="AA5" s="4">
        <f t="shared" si="1"/>
        <v>12</v>
      </c>
      <c r="AB5" s="10" t="s">
        <v>86</v>
      </c>
    </row>
    <row r="6" spans="1:28" x14ac:dyDescent="0.25">
      <c r="A6" s="12" t="s">
        <v>11</v>
      </c>
      <c r="B6" s="4">
        <v>5</v>
      </c>
      <c r="D6" s="4">
        <v>10</v>
      </c>
      <c r="F6" s="4">
        <v>4</v>
      </c>
      <c r="H6" s="4">
        <v>10</v>
      </c>
      <c r="J6" s="4">
        <v>8</v>
      </c>
      <c r="M6" s="5"/>
      <c r="O6" s="4">
        <v>2</v>
      </c>
      <c r="Q6" s="4">
        <v>8</v>
      </c>
      <c r="R6" s="4">
        <v>7</v>
      </c>
      <c r="S6" s="4">
        <v>10</v>
      </c>
      <c r="T6" s="4">
        <v>5</v>
      </c>
      <c r="U6" s="4">
        <v>4</v>
      </c>
      <c r="V6" s="4">
        <v>2</v>
      </c>
      <c r="W6" s="4">
        <v>3</v>
      </c>
      <c r="X6" s="4">
        <v>3</v>
      </c>
      <c r="Z6" s="6">
        <f t="shared" si="0"/>
        <v>81</v>
      </c>
      <c r="AA6" s="4">
        <f t="shared" si="1"/>
        <v>14</v>
      </c>
      <c r="AB6" s="10" t="s">
        <v>87</v>
      </c>
    </row>
    <row r="7" spans="1:28" x14ac:dyDescent="0.25">
      <c r="A7" s="12" t="s">
        <v>2</v>
      </c>
      <c r="C7" s="4">
        <v>8</v>
      </c>
      <c r="D7" s="5"/>
      <c r="F7" s="4">
        <v>10</v>
      </c>
      <c r="G7" s="4">
        <v>7</v>
      </c>
      <c r="I7" s="4">
        <v>3</v>
      </c>
      <c r="K7" s="4">
        <v>7</v>
      </c>
      <c r="M7" s="4">
        <v>5</v>
      </c>
      <c r="N7" s="4">
        <v>4</v>
      </c>
      <c r="O7" s="4">
        <v>6</v>
      </c>
      <c r="P7" s="4">
        <v>7</v>
      </c>
      <c r="R7" s="4">
        <v>10</v>
      </c>
      <c r="V7" s="4">
        <v>8</v>
      </c>
      <c r="W7" s="4">
        <v>6</v>
      </c>
      <c r="Z7" s="6">
        <f t="shared" si="0"/>
        <v>81</v>
      </c>
      <c r="AA7" s="4">
        <f t="shared" si="1"/>
        <v>12</v>
      </c>
      <c r="AB7" s="10" t="s">
        <v>88</v>
      </c>
    </row>
    <row r="8" spans="1:28" x14ac:dyDescent="0.25">
      <c r="A8" s="12" t="s">
        <v>14</v>
      </c>
      <c r="B8" s="4">
        <v>10</v>
      </c>
      <c r="D8" s="4">
        <v>12</v>
      </c>
      <c r="G8" s="4">
        <v>4</v>
      </c>
      <c r="I8" s="4">
        <v>10</v>
      </c>
      <c r="J8" s="4">
        <v>3</v>
      </c>
      <c r="M8" s="4">
        <v>3</v>
      </c>
      <c r="N8" s="4">
        <v>10</v>
      </c>
      <c r="P8" s="5"/>
      <c r="S8" s="4">
        <v>5</v>
      </c>
      <c r="V8" s="4">
        <v>1</v>
      </c>
      <c r="W8" s="4">
        <v>8</v>
      </c>
      <c r="X8" s="4">
        <v>8</v>
      </c>
      <c r="Z8" s="6">
        <f t="shared" si="0"/>
        <v>74</v>
      </c>
      <c r="AA8" s="4">
        <f t="shared" si="1"/>
        <v>11</v>
      </c>
      <c r="AB8" s="10" t="s">
        <v>89</v>
      </c>
    </row>
    <row r="9" spans="1:28" x14ac:dyDescent="0.25">
      <c r="A9" s="12" t="s">
        <v>15</v>
      </c>
      <c r="B9" s="4">
        <v>6</v>
      </c>
      <c r="C9" s="4">
        <v>12</v>
      </c>
      <c r="E9" s="4">
        <v>10</v>
      </c>
      <c r="G9" s="4">
        <v>6</v>
      </c>
      <c r="I9" s="4">
        <v>8</v>
      </c>
      <c r="K9" s="4">
        <v>8</v>
      </c>
      <c r="P9" s="4">
        <v>12</v>
      </c>
      <c r="Q9" s="5"/>
      <c r="T9" s="4">
        <v>2</v>
      </c>
      <c r="U9" s="4">
        <v>2</v>
      </c>
      <c r="V9" s="4">
        <v>6</v>
      </c>
      <c r="Z9" s="6">
        <f t="shared" si="0"/>
        <v>72</v>
      </c>
      <c r="AA9" s="4">
        <f t="shared" si="1"/>
        <v>10</v>
      </c>
      <c r="AB9" s="10" t="s">
        <v>90</v>
      </c>
    </row>
    <row r="10" spans="1:28" x14ac:dyDescent="0.25">
      <c r="A10" s="12" t="s">
        <v>6</v>
      </c>
      <c r="C10" s="4">
        <v>3</v>
      </c>
      <c r="E10" s="4">
        <v>12</v>
      </c>
      <c r="F10" s="4">
        <v>12</v>
      </c>
      <c r="H10" s="5"/>
      <c r="I10" s="4">
        <v>4</v>
      </c>
      <c r="J10" s="4">
        <v>5</v>
      </c>
      <c r="O10" s="4">
        <v>10</v>
      </c>
      <c r="Q10" s="4">
        <v>6</v>
      </c>
      <c r="R10" s="4">
        <v>3</v>
      </c>
      <c r="T10" s="4">
        <v>8</v>
      </c>
      <c r="U10" s="4">
        <v>5</v>
      </c>
      <c r="Z10" s="6">
        <f t="shared" si="0"/>
        <v>68</v>
      </c>
      <c r="AA10" s="4">
        <f t="shared" si="1"/>
        <v>10</v>
      </c>
      <c r="AB10" s="10" t="s">
        <v>91</v>
      </c>
    </row>
    <row r="11" spans="1:28" x14ac:dyDescent="0.25">
      <c r="A11" s="12" t="s">
        <v>17</v>
      </c>
      <c r="B11" s="4">
        <v>8</v>
      </c>
      <c r="D11" s="4">
        <v>6</v>
      </c>
      <c r="F11" s="4">
        <v>7</v>
      </c>
      <c r="G11" s="4">
        <v>3</v>
      </c>
      <c r="H11" s="4">
        <v>12</v>
      </c>
      <c r="I11" s="4">
        <v>2</v>
      </c>
      <c r="K11" s="4">
        <v>1</v>
      </c>
      <c r="O11" s="4">
        <v>7</v>
      </c>
      <c r="Q11" s="4">
        <v>10</v>
      </c>
      <c r="R11" s="4">
        <v>2</v>
      </c>
      <c r="S11" s="5"/>
      <c r="V11" s="4">
        <v>4</v>
      </c>
      <c r="Z11" s="6">
        <f t="shared" si="0"/>
        <v>62</v>
      </c>
      <c r="AA11" s="4">
        <f t="shared" si="1"/>
        <v>11</v>
      </c>
      <c r="AB11" s="10" t="s">
        <v>92</v>
      </c>
    </row>
    <row r="12" spans="1:28" x14ac:dyDescent="0.25">
      <c r="A12" t="s">
        <v>20</v>
      </c>
      <c r="D12" s="4">
        <v>4</v>
      </c>
      <c r="F12" s="4">
        <v>6</v>
      </c>
      <c r="G12" s="4">
        <v>2</v>
      </c>
      <c r="H12" s="4">
        <v>3</v>
      </c>
      <c r="K12" s="4">
        <v>10</v>
      </c>
      <c r="M12" s="4">
        <v>12</v>
      </c>
      <c r="N12" s="4">
        <v>6</v>
      </c>
      <c r="Q12" s="4">
        <v>5</v>
      </c>
      <c r="V12" s="5"/>
      <c r="X12" s="4">
        <v>12</v>
      </c>
      <c r="Z12" s="6">
        <f t="shared" si="0"/>
        <v>60</v>
      </c>
      <c r="AA12" s="4">
        <f t="shared" si="1"/>
        <v>9</v>
      </c>
      <c r="AB12" s="11" t="s">
        <v>93</v>
      </c>
    </row>
    <row r="13" spans="1:28" x14ac:dyDescent="0.25">
      <c r="A13" t="s">
        <v>13</v>
      </c>
      <c r="B13" s="4">
        <v>2</v>
      </c>
      <c r="C13" s="4">
        <v>5</v>
      </c>
      <c r="E13" s="4">
        <v>8</v>
      </c>
      <c r="F13" s="4">
        <v>3</v>
      </c>
      <c r="H13" s="4">
        <v>4</v>
      </c>
      <c r="J13" s="4">
        <v>6</v>
      </c>
      <c r="K13" s="4">
        <v>4</v>
      </c>
      <c r="O13" s="5"/>
      <c r="Q13" s="4">
        <v>2</v>
      </c>
      <c r="S13" s="4">
        <v>4</v>
      </c>
      <c r="U13" s="4">
        <v>6</v>
      </c>
      <c r="V13" s="4">
        <v>7</v>
      </c>
      <c r="Z13" s="6">
        <f t="shared" si="0"/>
        <v>51</v>
      </c>
      <c r="AA13" s="4">
        <f t="shared" si="1"/>
        <v>11</v>
      </c>
      <c r="AB13" s="11" t="s">
        <v>94</v>
      </c>
    </row>
    <row r="14" spans="1:28" x14ac:dyDescent="0.25">
      <c r="A14" t="s">
        <v>7</v>
      </c>
      <c r="I14" s="5"/>
      <c r="J14" s="4">
        <v>1</v>
      </c>
      <c r="M14" s="4">
        <v>6</v>
      </c>
      <c r="N14" s="4">
        <v>8</v>
      </c>
      <c r="O14" s="4">
        <v>3</v>
      </c>
      <c r="P14" s="4">
        <v>4</v>
      </c>
      <c r="R14" s="4">
        <v>8</v>
      </c>
      <c r="S14" s="4">
        <v>6</v>
      </c>
      <c r="T14" s="4">
        <v>7</v>
      </c>
      <c r="W14" s="4">
        <v>2</v>
      </c>
      <c r="X14" s="4">
        <v>6</v>
      </c>
      <c r="Z14" s="6">
        <f t="shared" si="0"/>
        <v>51</v>
      </c>
      <c r="AA14" s="4">
        <f t="shared" si="1"/>
        <v>10</v>
      </c>
      <c r="AB14" s="11" t="s">
        <v>95</v>
      </c>
    </row>
    <row r="15" spans="1:28" x14ac:dyDescent="0.25">
      <c r="A15" t="s">
        <v>0</v>
      </c>
      <c r="B15" s="5"/>
      <c r="C15" s="4">
        <v>7</v>
      </c>
      <c r="E15" s="4">
        <v>3</v>
      </c>
      <c r="K15" s="4">
        <v>5</v>
      </c>
      <c r="M15" s="4">
        <v>7</v>
      </c>
      <c r="N15" s="4">
        <v>12</v>
      </c>
      <c r="P15" s="4">
        <v>6</v>
      </c>
      <c r="R15" s="4">
        <v>1</v>
      </c>
      <c r="T15" s="4">
        <v>3</v>
      </c>
      <c r="X15" s="4">
        <v>7</v>
      </c>
      <c r="Z15" s="6">
        <f t="shared" si="0"/>
        <v>51</v>
      </c>
      <c r="AA15" s="4">
        <f t="shared" si="1"/>
        <v>9</v>
      </c>
      <c r="AB15" s="4" t="s">
        <v>96</v>
      </c>
    </row>
    <row r="16" spans="1:28" x14ac:dyDescent="0.25">
      <c r="A16" t="s">
        <v>10</v>
      </c>
      <c r="B16" s="4">
        <v>1</v>
      </c>
      <c r="C16" s="4">
        <v>2</v>
      </c>
      <c r="D16" s="4">
        <v>5</v>
      </c>
      <c r="F16" s="4">
        <v>5</v>
      </c>
      <c r="I16" s="4">
        <v>1</v>
      </c>
      <c r="L16" s="5"/>
      <c r="N16" s="4">
        <v>1</v>
      </c>
      <c r="O16" s="4">
        <v>4</v>
      </c>
      <c r="P16" s="4">
        <v>10</v>
      </c>
      <c r="S16" s="4">
        <v>8</v>
      </c>
      <c r="T16" s="4">
        <v>1</v>
      </c>
      <c r="U16" s="4">
        <v>3</v>
      </c>
      <c r="W16" s="4">
        <v>5</v>
      </c>
      <c r="X16" s="4">
        <v>4</v>
      </c>
      <c r="Z16" s="6">
        <f t="shared" si="0"/>
        <v>50</v>
      </c>
      <c r="AA16" s="4">
        <f t="shared" si="1"/>
        <v>13</v>
      </c>
      <c r="AB16" s="14" t="s">
        <v>103</v>
      </c>
    </row>
    <row r="17" spans="1:28" x14ac:dyDescent="0.25">
      <c r="A17" t="s">
        <v>19</v>
      </c>
      <c r="I17" s="4">
        <v>12</v>
      </c>
      <c r="K17" s="4">
        <v>2</v>
      </c>
      <c r="M17" s="4">
        <v>2</v>
      </c>
      <c r="P17" s="4">
        <v>8</v>
      </c>
      <c r="S17" s="4">
        <v>1</v>
      </c>
      <c r="T17" s="4">
        <v>10</v>
      </c>
      <c r="U17" s="5"/>
      <c r="V17" s="4">
        <v>12</v>
      </c>
      <c r="Z17" s="6">
        <f t="shared" si="0"/>
        <v>47</v>
      </c>
      <c r="AA17" s="4">
        <f t="shared" si="1"/>
        <v>7</v>
      </c>
      <c r="AB17" s="4" t="s">
        <v>97</v>
      </c>
    </row>
    <row r="18" spans="1:28" x14ac:dyDescent="0.25">
      <c r="A18" s="13" t="s">
        <v>5</v>
      </c>
      <c r="C18" s="4">
        <v>4</v>
      </c>
      <c r="D18" s="4">
        <v>2</v>
      </c>
      <c r="E18" s="4">
        <v>1</v>
      </c>
      <c r="F18" s="4">
        <v>1</v>
      </c>
      <c r="G18" s="5"/>
      <c r="H18" s="4">
        <v>2</v>
      </c>
      <c r="J18" s="4">
        <v>2</v>
      </c>
      <c r="K18" s="4">
        <v>6</v>
      </c>
      <c r="M18" s="4">
        <v>4</v>
      </c>
      <c r="N18" s="4">
        <v>2</v>
      </c>
      <c r="Q18" s="4">
        <v>4</v>
      </c>
      <c r="U18" s="4">
        <v>10</v>
      </c>
      <c r="W18" s="4">
        <v>1</v>
      </c>
      <c r="X18" s="4">
        <v>2</v>
      </c>
      <c r="Z18" s="6">
        <f t="shared" si="0"/>
        <v>41</v>
      </c>
      <c r="AA18" s="4">
        <f t="shared" si="1"/>
        <v>13</v>
      </c>
      <c r="AB18" s="9" t="s">
        <v>98</v>
      </c>
    </row>
    <row r="19" spans="1:28" x14ac:dyDescent="0.25">
      <c r="A19" t="s">
        <v>4</v>
      </c>
      <c r="B19" s="4">
        <v>7</v>
      </c>
      <c r="E19" s="4">
        <v>4</v>
      </c>
      <c r="F19" s="5"/>
      <c r="H19" s="4">
        <v>7</v>
      </c>
      <c r="J19" s="4">
        <v>4</v>
      </c>
      <c r="O19" s="4">
        <v>5</v>
      </c>
      <c r="S19" s="4">
        <v>2</v>
      </c>
      <c r="Z19" s="6">
        <f t="shared" si="0"/>
        <v>29</v>
      </c>
      <c r="AA19" s="4">
        <f t="shared" si="1"/>
        <v>6</v>
      </c>
      <c r="AB19" s="4" t="s">
        <v>99</v>
      </c>
    </row>
    <row r="20" spans="1:28" x14ac:dyDescent="0.25">
      <c r="A20" t="s">
        <v>1</v>
      </c>
      <c r="C20" s="5"/>
      <c r="D20" s="4">
        <v>7</v>
      </c>
      <c r="E20" s="4">
        <v>5</v>
      </c>
      <c r="F20" s="4">
        <v>8</v>
      </c>
      <c r="N20" s="4">
        <v>7</v>
      </c>
      <c r="P20" s="4">
        <v>2</v>
      </c>
      <c r="Z20" s="6">
        <f t="shared" si="0"/>
        <v>29</v>
      </c>
      <c r="AA20" s="4">
        <f t="shared" si="1"/>
        <v>5</v>
      </c>
      <c r="AB20" s="4" t="s">
        <v>100</v>
      </c>
    </row>
    <row r="21" spans="1:28" x14ac:dyDescent="0.25">
      <c r="A21" t="s">
        <v>12</v>
      </c>
      <c r="C21" s="4">
        <v>10</v>
      </c>
      <c r="E21" s="4">
        <v>2</v>
      </c>
      <c r="F21" s="4">
        <v>2</v>
      </c>
      <c r="G21" s="4">
        <v>1</v>
      </c>
      <c r="N21" s="5"/>
      <c r="P21" s="4">
        <v>3</v>
      </c>
      <c r="Q21" s="4">
        <v>3</v>
      </c>
      <c r="Z21" s="4">
        <f t="shared" si="0"/>
        <v>21</v>
      </c>
      <c r="AA21" s="4">
        <f t="shared" si="1"/>
        <v>6</v>
      </c>
      <c r="AB21" s="4" t="s">
        <v>101</v>
      </c>
    </row>
    <row r="22" spans="1:28" x14ac:dyDescent="0.25">
      <c r="A22" t="s">
        <v>9</v>
      </c>
      <c r="D22" s="4">
        <v>1</v>
      </c>
      <c r="K22" s="5"/>
      <c r="R22" s="4">
        <v>5</v>
      </c>
      <c r="X22" s="4">
        <v>10</v>
      </c>
      <c r="Z22" s="4">
        <f t="shared" si="0"/>
        <v>16</v>
      </c>
      <c r="AA22" s="4">
        <f t="shared" si="1"/>
        <v>3</v>
      </c>
      <c r="AB22" s="4" t="s">
        <v>102</v>
      </c>
    </row>
    <row r="23" spans="1:28" x14ac:dyDescent="0.25">
      <c r="Y23" s="4"/>
    </row>
    <row r="24" spans="1:28" x14ac:dyDescent="0.25">
      <c r="Y24" s="4"/>
    </row>
  </sheetData>
  <sortState ref="A2:AA22">
    <sortCondition descending="1" ref="Z2:Z22"/>
    <sortCondition descending="1" ref="AA2:AA2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workbookViewId="0">
      <selection activeCell="A23" sqref="A23"/>
    </sheetView>
  </sheetViews>
  <sheetFormatPr baseColWidth="10" defaultRowHeight="15" x14ac:dyDescent="0.25"/>
  <cols>
    <col min="1" max="1" width="15.28515625" bestFit="1" customWidth="1"/>
    <col min="2" max="22" width="3.42578125" style="4" customWidth="1"/>
    <col min="23" max="23" width="0.85546875" customWidth="1"/>
    <col min="24" max="25" width="11.42578125" style="4"/>
  </cols>
  <sheetData>
    <row r="1" spans="1:26" ht="27.75" x14ac:dyDescent="0.25">
      <c r="A1" s="1"/>
      <c r="B1" s="3" t="s">
        <v>63</v>
      </c>
      <c r="C1" s="8" t="s">
        <v>64</v>
      </c>
      <c r="D1" s="8" t="s">
        <v>65</v>
      </c>
      <c r="E1" s="8" t="s">
        <v>66</v>
      </c>
      <c r="F1" s="8" t="s">
        <v>67</v>
      </c>
      <c r="G1" s="8" t="s">
        <v>68</v>
      </c>
      <c r="H1" s="8" t="s">
        <v>69</v>
      </c>
      <c r="I1" s="8" t="s">
        <v>70</v>
      </c>
      <c r="J1" s="8" t="s">
        <v>71</v>
      </c>
      <c r="K1" s="8" t="s">
        <v>72</v>
      </c>
      <c r="L1" s="8" t="s">
        <v>73</v>
      </c>
      <c r="M1" s="8" t="s">
        <v>74</v>
      </c>
      <c r="N1" s="7" t="s">
        <v>75</v>
      </c>
      <c r="O1" s="8" t="s">
        <v>76</v>
      </c>
      <c r="P1" s="8" t="s">
        <v>77</v>
      </c>
      <c r="Q1" s="8" t="s">
        <v>78</v>
      </c>
      <c r="R1" s="8" t="s">
        <v>79</v>
      </c>
      <c r="S1" s="8" t="s">
        <v>80</v>
      </c>
      <c r="T1" s="8" t="s">
        <v>81</v>
      </c>
      <c r="U1" s="3" t="s">
        <v>82</v>
      </c>
      <c r="V1" s="3" t="s">
        <v>43</v>
      </c>
    </row>
    <row r="2" spans="1:26" x14ac:dyDescent="0.25">
      <c r="A2" s="12" t="s">
        <v>45</v>
      </c>
      <c r="B2" s="4">
        <v>8</v>
      </c>
      <c r="C2" s="5"/>
      <c r="D2" s="4">
        <v>8</v>
      </c>
      <c r="E2" s="4">
        <v>10</v>
      </c>
      <c r="G2" s="4">
        <v>7</v>
      </c>
      <c r="I2" s="4">
        <v>5</v>
      </c>
      <c r="J2" s="4">
        <v>12</v>
      </c>
      <c r="L2" s="4">
        <v>8</v>
      </c>
      <c r="M2" s="4">
        <v>10</v>
      </c>
      <c r="O2" s="4">
        <v>10</v>
      </c>
      <c r="P2" s="4">
        <v>12</v>
      </c>
      <c r="Q2" s="4">
        <v>12</v>
      </c>
      <c r="T2" s="4">
        <v>4</v>
      </c>
      <c r="V2" s="4">
        <v>10</v>
      </c>
      <c r="X2" s="4">
        <f t="shared" ref="X2:X20" si="0">SUM(B2:V2)</f>
        <v>116</v>
      </c>
      <c r="Y2" s="4">
        <f t="shared" ref="Y2:Y20" si="1">COUNT(B2:V2)</f>
        <v>13</v>
      </c>
      <c r="Z2" s="10" t="s">
        <v>83</v>
      </c>
    </row>
    <row r="3" spans="1:26" x14ac:dyDescent="0.25">
      <c r="A3" s="12" t="s">
        <v>44</v>
      </c>
      <c r="B3" s="5"/>
      <c r="C3" s="4">
        <v>12</v>
      </c>
      <c r="D3" s="4">
        <v>10</v>
      </c>
      <c r="E3" s="4">
        <v>5</v>
      </c>
      <c r="F3" s="4">
        <v>8</v>
      </c>
      <c r="G3" s="4">
        <v>4</v>
      </c>
      <c r="H3" s="4">
        <v>10</v>
      </c>
      <c r="I3" s="4">
        <v>6</v>
      </c>
      <c r="J3" s="4">
        <v>2</v>
      </c>
      <c r="L3" s="4">
        <v>10</v>
      </c>
      <c r="M3" s="4">
        <v>12</v>
      </c>
      <c r="O3" s="4">
        <v>8</v>
      </c>
      <c r="P3" s="4">
        <v>3</v>
      </c>
      <c r="S3" s="4">
        <v>3</v>
      </c>
      <c r="U3" s="4">
        <v>1</v>
      </c>
      <c r="X3" s="4">
        <f t="shared" si="0"/>
        <v>94</v>
      </c>
      <c r="Y3" s="4">
        <f t="shared" si="1"/>
        <v>14</v>
      </c>
      <c r="Z3" s="10" t="s">
        <v>84</v>
      </c>
    </row>
    <row r="4" spans="1:26" x14ac:dyDescent="0.25">
      <c r="A4" s="12" t="s">
        <v>51</v>
      </c>
      <c r="C4" s="4">
        <v>10</v>
      </c>
      <c r="D4" s="4">
        <v>4</v>
      </c>
      <c r="E4" s="4">
        <v>8</v>
      </c>
      <c r="G4" s="4">
        <v>12</v>
      </c>
      <c r="I4" s="5"/>
      <c r="J4" s="4">
        <v>4</v>
      </c>
      <c r="K4" s="4">
        <v>3</v>
      </c>
      <c r="L4" s="4">
        <v>7</v>
      </c>
      <c r="M4" s="4">
        <v>4</v>
      </c>
      <c r="O4" s="4">
        <v>6</v>
      </c>
      <c r="Q4" s="4">
        <v>10</v>
      </c>
      <c r="S4" s="4">
        <v>5</v>
      </c>
      <c r="T4" s="4">
        <v>5</v>
      </c>
      <c r="U4" s="4">
        <v>6</v>
      </c>
      <c r="V4" s="4">
        <v>6</v>
      </c>
      <c r="X4" s="4">
        <f t="shared" si="0"/>
        <v>90</v>
      </c>
      <c r="Y4" s="4">
        <f t="shared" si="1"/>
        <v>14</v>
      </c>
      <c r="Z4" s="10" t="s">
        <v>85</v>
      </c>
    </row>
    <row r="5" spans="1:26" x14ac:dyDescent="0.25">
      <c r="A5" t="s">
        <v>56</v>
      </c>
      <c r="B5" s="4">
        <v>7</v>
      </c>
      <c r="C5" s="4">
        <v>8</v>
      </c>
      <c r="D5" s="4">
        <v>12</v>
      </c>
      <c r="E5" s="4">
        <v>3</v>
      </c>
      <c r="G5" s="4">
        <v>5</v>
      </c>
      <c r="H5" s="4">
        <v>7</v>
      </c>
      <c r="I5" s="4">
        <v>4</v>
      </c>
      <c r="J5" s="4">
        <v>6</v>
      </c>
      <c r="N5" s="5"/>
      <c r="P5" s="4">
        <v>6</v>
      </c>
      <c r="Q5" s="4">
        <v>2</v>
      </c>
      <c r="R5" s="4">
        <v>8</v>
      </c>
      <c r="S5" s="4">
        <v>10</v>
      </c>
      <c r="T5" s="4">
        <v>1</v>
      </c>
      <c r="U5" s="4">
        <v>3</v>
      </c>
      <c r="V5" s="4">
        <v>5</v>
      </c>
      <c r="X5" s="4">
        <f t="shared" si="0"/>
        <v>87</v>
      </c>
      <c r="Y5" s="4">
        <f t="shared" si="1"/>
        <v>15</v>
      </c>
      <c r="Z5" s="14" t="s">
        <v>103</v>
      </c>
    </row>
    <row r="6" spans="1:26" x14ac:dyDescent="0.25">
      <c r="A6" s="12" t="s">
        <v>53</v>
      </c>
      <c r="B6" s="4">
        <v>6</v>
      </c>
      <c r="C6" s="4">
        <v>7</v>
      </c>
      <c r="D6" s="4">
        <v>6</v>
      </c>
      <c r="E6" s="4">
        <v>7</v>
      </c>
      <c r="H6" s="4">
        <v>4</v>
      </c>
      <c r="I6" s="4">
        <v>12</v>
      </c>
      <c r="J6" s="4">
        <v>3</v>
      </c>
      <c r="K6" s="5"/>
      <c r="L6" s="4">
        <v>2</v>
      </c>
      <c r="M6" s="4">
        <v>3</v>
      </c>
      <c r="O6" s="4">
        <v>12</v>
      </c>
      <c r="P6" s="4">
        <v>5</v>
      </c>
      <c r="Q6" s="4">
        <v>3</v>
      </c>
      <c r="R6" s="4">
        <v>1</v>
      </c>
      <c r="S6" s="4">
        <v>8</v>
      </c>
      <c r="V6" s="4">
        <v>4</v>
      </c>
      <c r="X6" s="4">
        <f t="shared" si="0"/>
        <v>83</v>
      </c>
      <c r="Y6" s="4">
        <f t="shared" si="1"/>
        <v>15</v>
      </c>
      <c r="Z6" s="10" t="s">
        <v>86</v>
      </c>
    </row>
    <row r="7" spans="1:26" x14ac:dyDescent="0.25">
      <c r="A7" s="12" t="s">
        <v>46</v>
      </c>
      <c r="C7" s="4">
        <v>6</v>
      </c>
      <c r="D7" s="5"/>
      <c r="E7" s="4">
        <v>12</v>
      </c>
      <c r="G7" s="4">
        <v>8</v>
      </c>
      <c r="H7" s="4">
        <v>2</v>
      </c>
      <c r="I7" s="4">
        <v>7</v>
      </c>
      <c r="K7" s="4">
        <v>12</v>
      </c>
      <c r="Q7" s="4">
        <v>7</v>
      </c>
      <c r="T7" s="4">
        <v>8</v>
      </c>
      <c r="U7" s="4">
        <v>10</v>
      </c>
      <c r="V7" s="4">
        <v>7</v>
      </c>
      <c r="X7" s="4">
        <f t="shared" si="0"/>
        <v>79</v>
      </c>
      <c r="Y7" s="4">
        <f t="shared" si="1"/>
        <v>10</v>
      </c>
      <c r="Z7" s="10" t="s">
        <v>87</v>
      </c>
    </row>
    <row r="8" spans="1:26" x14ac:dyDescent="0.25">
      <c r="A8" s="12" t="s">
        <v>61</v>
      </c>
      <c r="B8" s="4">
        <v>4</v>
      </c>
      <c r="C8" s="4">
        <v>5</v>
      </c>
      <c r="D8" s="4">
        <v>5</v>
      </c>
      <c r="F8" s="4">
        <v>4</v>
      </c>
      <c r="H8" s="4">
        <v>6</v>
      </c>
      <c r="I8" s="4">
        <v>8</v>
      </c>
      <c r="J8" s="4">
        <v>7</v>
      </c>
      <c r="K8" s="4">
        <v>7</v>
      </c>
      <c r="L8" s="4">
        <v>4</v>
      </c>
      <c r="M8" s="4">
        <v>5</v>
      </c>
      <c r="O8" s="4">
        <v>2</v>
      </c>
      <c r="P8" s="4">
        <v>8</v>
      </c>
      <c r="R8" s="4">
        <v>12</v>
      </c>
      <c r="S8" s="5"/>
      <c r="X8" s="4">
        <f t="shared" si="0"/>
        <v>77</v>
      </c>
      <c r="Y8" s="4">
        <f t="shared" si="1"/>
        <v>13</v>
      </c>
      <c r="Z8" s="10" t="s">
        <v>88</v>
      </c>
    </row>
    <row r="9" spans="1:26" x14ac:dyDescent="0.25">
      <c r="A9" s="12" t="s">
        <v>62</v>
      </c>
      <c r="C9" s="4">
        <v>4</v>
      </c>
      <c r="D9" s="4">
        <v>7</v>
      </c>
      <c r="E9" s="4">
        <v>4</v>
      </c>
      <c r="F9" s="4">
        <v>12</v>
      </c>
      <c r="H9" s="4">
        <v>5</v>
      </c>
      <c r="L9" s="4">
        <v>6</v>
      </c>
      <c r="M9" s="4">
        <v>7</v>
      </c>
      <c r="P9" s="4">
        <v>10</v>
      </c>
      <c r="Q9" s="4">
        <v>5</v>
      </c>
      <c r="S9" s="4">
        <v>4</v>
      </c>
      <c r="T9" s="5"/>
      <c r="U9" s="4">
        <v>8</v>
      </c>
      <c r="V9" s="4">
        <v>1</v>
      </c>
      <c r="X9" s="4">
        <f t="shared" si="0"/>
        <v>73</v>
      </c>
      <c r="Y9" s="4">
        <f t="shared" si="1"/>
        <v>12</v>
      </c>
      <c r="Z9" s="10" t="s">
        <v>89</v>
      </c>
    </row>
    <row r="10" spans="1:26" x14ac:dyDescent="0.25">
      <c r="A10" s="12" t="s">
        <v>49</v>
      </c>
      <c r="B10" s="4">
        <v>10</v>
      </c>
      <c r="C10" s="4">
        <v>3</v>
      </c>
      <c r="F10" s="4">
        <v>5</v>
      </c>
      <c r="G10" s="5"/>
      <c r="I10" s="4">
        <v>3</v>
      </c>
      <c r="J10" s="4">
        <v>5</v>
      </c>
      <c r="K10" s="4">
        <v>10</v>
      </c>
      <c r="L10" s="4">
        <v>5</v>
      </c>
      <c r="M10" s="4">
        <v>8</v>
      </c>
      <c r="O10" s="4">
        <v>5</v>
      </c>
      <c r="P10" s="4">
        <v>7</v>
      </c>
      <c r="R10" s="4">
        <v>7</v>
      </c>
      <c r="T10" s="4">
        <v>2</v>
      </c>
      <c r="X10" s="4">
        <f t="shared" si="0"/>
        <v>70</v>
      </c>
      <c r="Y10" s="4">
        <f t="shared" si="1"/>
        <v>12</v>
      </c>
      <c r="Z10" s="10" t="s">
        <v>90</v>
      </c>
    </row>
    <row r="11" spans="1:26" x14ac:dyDescent="0.25">
      <c r="A11" s="12" t="s">
        <v>57</v>
      </c>
      <c r="B11" s="4">
        <v>3</v>
      </c>
      <c r="C11" s="4">
        <v>2</v>
      </c>
      <c r="F11" s="4">
        <v>6</v>
      </c>
      <c r="H11" s="4">
        <v>1</v>
      </c>
      <c r="J11" s="4">
        <v>8</v>
      </c>
      <c r="K11" s="4">
        <v>8</v>
      </c>
      <c r="L11" s="4">
        <v>12</v>
      </c>
      <c r="O11" s="5"/>
      <c r="P11" s="4">
        <v>4</v>
      </c>
      <c r="Q11" s="4">
        <v>4</v>
      </c>
      <c r="R11" s="4">
        <v>6</v>
      </c>
      <c r="T11" s="4">
        <v>10</v>
      </c>
      <c r="X11" s="4">
        <f t="shared" si="0"/>
        <v>64</v>
      </c>
      <c r="Y11" s="4">
        <f t="shared" si="1"/>
        <v>11</v>
      </c>
      <c r="Z11" s="10" t="s">
        <v>91</v>
      </c>
    </row>
    <row r="12" spans="1:26" x14ac:dyDescent="0.25">
      <c r="A12" s="12" t="s">
        <v>55</v>
      </c>
      <c r="B12" s="4">
        <v>5</v>
      </c>
      <c r="C12" s="4">
        <v>1</v>
      </c>
      <c r="D12" s="4">
        <v>2</v>
      </c>
      <c r="F12" s="4">
        <v>10</v>
      </c>
      <c r="G12" s="4">
        <v>10</v>
      </c>
      <c r="I12" s="4">
        <v>10</v>
      </c>
      <c r="J12" s="4">
        <v>10</v>
      </c>
      <c r="K12" s="4">
        <v>1</v>
      </c>
      <c r="L12" s="4">
        <v>3</v>
      </c>
      <c r="M12" s="5"/>
      <c r="O12" s="4">
        <v>4</v>
      </c>
      <c r="R12" s="4">
        <v>2</v>
      </c>
      <c r="U12" s="4">
        <v>4</v>
      </c>
      <c r="X12" s="4">
        <f t="shared" si="0"/>
        <v>62</v>
      </c>
      <c r="Y12" s="4">
        <f t="shared" si="1"/>
        <v>12</v>
      </c>
      <c r="Z12" s="10" t="s">
        <v>92</v>
      </c>
    </row>
    <row r="13" spans="1:26" x14ac:dyDescent="0.25">
      <c r="A13" s="13" t="s">
        <v>60</v>
      </c>
      <c r="B13" s="4">
        <v>1</v>
      </c>
      <c r="E13" s="4">
        <v>2</v>
      </c>
      <c r="F13" s="4">
        <v>3</v>
      </c>
      <c r="G13" s="4">
        <v>3</v>
      </c>
      <c r="H13" s="4">
        <v>8</v>
      </c>
      <c r="K13" s="4">
        <v>5</v>
      </c>
      <c r="M13" s="4">
        <v>6</v>
      </c>
      <c r="O13" s="4">
        <v>3</v>
      </c>
      <c r="R13" s="5"/>
      <c r="S13" s="4">
        <v>7</v>
      </c>
      <c r="U13" s="4">
        <v>5</v>
      </c>
      <c r="V13" s="4">
        <v>8</v>
      </c>
      <c r="X13" s="4">
        <f t="shared" si="0"/>
        <v>51</v>
      </c>
      <c r="Y13" s="4">
        <f t="shared" si="1"/>
        <v>11</v>
      </c>
      <c r="Z13" s="9" t="s">
        <v>93</v>
      </c>
    </row>
    <row r="14" spans="1:26" x14ac:dyDescent="0.25">
      <c r="A14" t="s">
        <v>52</v>
      </c>
      <c r="B14" s="4">
        <v>12</v>
      </c>
      <c r="E14" s="4">
        <v>6</v>
      </c>
      <c r="H14" s="4">
        <v>12</v>
      </c>
      <c r="I14" s="4">
        <v>1</v>
      </c>
      <c r="J14" s="5"/>
      <c r="Q14" s="4">
        <v>1</v>
      </c>
      <c r="R14" s="4">
        <v>5</v>
      </c>
      <c r="S14" s="4">
        <v>1</v>
      </c>
      <c r="X14" s="4">
        <f t="shared" si="0"/>
        <v>38</v>
      </c>
      <c r="Y14" s="4">
        <f t="shared" si="1"/>
        <v>7</v>
      </c>
      <c r="Z14" s="11" t="s">
        <v>94</v>
      </c>
    </row>
    <row r="15" spans="1:26" x14ac:dyDescent="0.25">
      <c r="A15" t="s">
        <v>47</v>
      </c>
      <c r="E15" s="5"/>
      <c r="F15" s="4">
        <v>1</v>
      </c>
      <c r="G15" s="4">
        <v>6</v>
      </c>
      <c r="K15" s="4">
        <v>2</v>
      </c>
      <c r="L15" s="4">
        <v>1</v>
      </c>
      <c r="Q15" s="4">
        <v>6</v>
      </c>
      <c r="T15" s="4">
        <v>7</v>
      </c>
      <c r="U15" s="4">
        <v>2</v>
      </c>
      <c r="V15" s="4">
        <v>12</v>
      </c>
      <c r="X15" s="4">
        <f t="shared" si="0"/>
        <v>37</v>
      </c>
      <c r="Y15" s="4">
        <f t="shared" si="1"/>
        <v>8</v>
      </c>
      <c r="Z15" s="11" t="s">
        <v>95</v>
      </c>
    </row>
    <row r="16" spans="1:26" x14ac:dyDescent="0.25">
      <c r="A16" t="s">
        <v>54</v>
      </c>
      <c r="B16" s="4">
        <v>2</v>
      </c>
      <c r="E16" s="4">
        <v>1</v>
      </c>
      <c r="F16" s="4">
        <v>7</v>
      </c>
      <c r="I16" s="4">
        <v>2</v>
      </c>
      <c r="L16" s="5"/>
      <c r="R16" s="4">
        <v>3</v>
      </c>
      <c r="T16" s="4">
        <v>6</v>
      </c>
      <c r="U16" s="4">
        <v>12</v>
      </c>
      <c r="V16" s="4">
        <v>3</v>
      </c>
      <c r="X16" s="4">
        <f t="shared" si="0"/>
        <v>36</v>
      </c>
      <c r="Y16" s="4">
        <f t="shared" si="1"/>
        <v>8</v>
      </c>
      <c r="Z16" s="4" t="s">
        <v>96</v>
      </c>
    </row>
    <row r="17" spans="1:26" x14ac:dyDescent="0.25">
      <c r="A17" t="s">
        <v>59</v>
      </c>
      <c r="D17" s="4">
        <v>3</v>
      </c>
      <c r="F17" s="4">
        <v>2</v>
      </c>
      <c r="H17" s="4">
        <v>3</v>
      </c>
      <c r="M17" s="4">
        <v>2</v>
      </c>
      <c r="Q17" s="5"/>
      <c r="R17" s="4">
        <v>4</v>
      </c>
      <c r="S17" s="4">
        <v>6</v>
      </c>
      <c r="U17" s="4">
        <v>7</v>
      </c>
      <c r="X17" s="4">
        <f t="shared" si="0"/>
        <v>27</v>
      </c>
      <c r="Y17" s="4">
        <f t="shared" si="1"/>
        <v>7</v>
      </c>
      <c r="Z17" s="4" t="s">
        <v>97</v>
      </c>
    </row>
    <row r="18" spans="1:26" x14ac:dyDescent="0.25">
      <c r="A18" t="s">
        <v>58</v>
      </c>
      <c r="D18" s="4">
        <v>1</v>
      </c>
      <c r="G18" s="4">
        <v>2</v>
      </c>
      <c r="O18" s="4">
        <v>7</v>
      </c>
      <c r="P18" s="5"/>
      <c r="S18" s="4">
        <v>2</v>
      </c>
      <c r="T18" s="4">
        <v>12</v>
      </c>
      <c r="V18" s="4">
        <v>2</v>
      </c>
      <c r="X18" s="4">
        <f t="shared" si="0"/>
        <v>26</v>
      </c>
      <c r="Y18" s="4">
        <f t="shared" si="1"/>
        <v>6</v>
      </c>
      <c r="Z18" s="4" t="s">
        <v>98</v>
      </c>
    </row>
    <row r="19" spans="1:26" x14ac:dyDescent="0.25">
      <c r="A19" t="s">
        <v>48</v>
      </c>
      <c r="F19" s="5"/>
      <c r="G19" s="4">
        <v>1</v>
      </c>
      <c r="K19" s="4">
        <v>4</v>
      </c>
      <c r="M19" s="4">
        <v>1</v>
      </c>
      <c r="P19" s="4">
        <v>2</v>
      </c>
      <c r="Q19" s="4">
        <v>8</v>
      </c>
      <c r="R19" s="4">
        <v>10</v>
      </c>
      <c r="X19" s="4">
        <f t="shared" si="0"/>
        <v>26</v>
      </c>
      <c r="Y19" s="4">
        <f t="shared" si="1"/>
        <v>6</v>
      </c>
      <c r="Z19" s="4" t="s">
        <v>99</v>
      </c>
    </row>
    <row r="20" spans="1:26" x14ac:dyDescent="0.25">
      <c r="A20" t="s">
        <v>50</v>
      </c>
      <c r="H20" s="5"/>
      <c r="J20" s="4">
        <v>1</v>
      </c>
      <c r="K20" s="4">
        <v>6</v>
      </c>
      <c r="O20" s="4">
        <v>1</v>
      </c>
      <c r="P20" s="4">
        <v>1</v>
      </c>
      <c r="S20" s="4">
        <v>12</v>
      </c>
      <c r="T20" s="4">
        <v>3</v>
      </c>
      <c r="X20" s="4">
        <f t="shared" si="0"/>
        <v>24</v>
      </c>
      <c r="Y20" s="4">
        <f t="shared" si="1"/>
        <v>6</v>
      </c>
      <c r="Z20" s="4" t="s">
        <v>100</v>
      </c>
    </row>
    <row r="21" spans="1:26" x14ac:dyDescent="0.25"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2"/>
    </row>
    <row r="22" spans="1:26" x14ac:dyDescent="0.25"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2"/>
    </row>
    <row r="23" spans="1:26" x14ac:dyDescent="0.25">
      <c r="W23" s="4"/>
    </row>
  </sheetData>
  <sortState ref="A2:Y20">
    <sortCondition descending="1" ref="X2:X20"/>
    <sortCondition descending="1" ref="Y2:Y20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SF1</vt:lpstr>
      <vt:lpstr>SF2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Dago Lesmes</dc:creator>
  <cp:lastModifiedBy>Dago Lesmes</cp:lastModifiedBy>
  <dcterms:created xsi:type="dcterms:W3CDTF">2014-08-27T08:34:50Z</dcterms:created>
  <dcterms:modified xsi:type="dcterms:W3CDTF">2014-09-07T18:39:23Z</dcterms:modified>
</cp:coreProperties>
</file>